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08"/>
  </bookViews>
  <sheets>
    <sheet name="专项表2 普通高校分年级团员数统计表" sheetId="155" r:id="rId1"/>
    <sheet name="表4 学校领域学生数、团员数情况（原）" sheetId="104" state="hidden" r:id="rId2"/>
  </sheets>
  <definedNames>
    <definedName name="_xlnm.Print_Titles" localSheetId="1">'表4 学校领域学生数、团员数情况（原）'!$1:$6</definedName>
    <definedName name="目录">#REF!</definedName>
    <definedName name="_xlnm._FilterDatabase" localSheetId="0" hidden="1">'专项表2 普通高校分年级团员数统计表'!$A$3:$X$10</definedName>
  </definedNames>
  <calcPr calcId="144525" concurrentCalc="0"/>
</workbook>
</file>

<file path=xl/sharedStrings.xml><?xml version="1.0" encoding="utf-8"?>
<sst xmlns="http://schemas.openxmlformats.org/spreadsheetml/2006/main" count="107" uniqueCount="63">
  <si>
    <r>
      <rPr>
        <sz val="22"/>
        <rFont val="方正小标宋简体"/>
        <charset val="134"/>
      </rPr>
      <t xml:space="preserve">专项表：各院系分年级学生数、团员数统计表
</t>
    </r>
    <r>
      <rPr>
        <sz val="14"/>
        <rFont val="方正楷体简体"/>
        <charset val="134"/>
      </rPr>
      <t>（统计数据截至</t>
    </r>
    <r>
      <rPr>
        <sz val="14"/>
        <rFont val="Times New Roman"/>
        <charset val="134"/>
      </rPr>
      <t>2021</t>
    </r>
    <r>
      <rPr>
        <sz val="14"/>
        <rFont val="方正楷体简体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方正楷体简体"/>
        <charset val="134"/>
      </rPr>
      <t>月</t>
    </r>
    <r>
      <rPr>
        <sz val="14"/>
        <rFont val="Times New Roman"/>
        <charset val="134"/>
      </rPr>
      <t>31</t>
    </r>
    <r>
      <rPr>
        <sz val="14"/>
        <rFont val="方正楷体简体"/>
        <charset val="134"/>
      </rPr>
      <t>日）</t>
    </r>
  </si>
  <si>
    <t>填报单位：（盖章）                                部门主要负责人：（签字）                                  填报人：                         填报人联系方式：</t>
  </si>
  <si>
    <r>
      <rPr>
        <sz val="14"/>
        <rFont val="方正黑体简体"/>
        <charset val="134"/>
      </rPr>
      <t>填报说明：</t>
    </r>
    <r>
      <rPr>
        <sz val="14"/>
        <rFont val="方正楷体简体"/>
        <charset val="134"/>
      </rPr>
      <t xml:space="preserve">
1</t>
    </r>
    <r>
      <rPr>
        <b/>
        <sz val="14"/>
        <color rgb="FFC00000"/>
        <rFont val="方正楷体简体"/>
        <charset val="134"/>
      </rPr>
      <t>．只填报普通本科、专科（高职）学生有关数据，</t>
    </r>
    <r>
      <rPr>
        <sz val="14"/>
        <rFont val="方正楷体简体"/>
        <charset val="134"/>
      </rPr>
      <t>研究生、成人、网络本专科生、港澳台学生及外籍在华留学生数据不填。
2．填报的团员数应含2021年新发展团员，尚未履行完入团手续和尚未录入“智慧团建”系统的团员也须统计在内。
3</t>
    </r>
    <r>
      <rPr>
        <b/>
        <sz val="14"/>
        <color rgb="FFC00000"/>
        <rFont val="方正楷体简体"/>
        <charset val="134"/>
      </rPr>
      <t>．有五年制本科的，</t>
    </r>
    <r>
      <rPr>
        <sz val="14"/>
        <rFont val="方正楷体简体"/>
        <charset val="134"/>
      </rPr>
      <t>填写“2017级（五年级）”即2017年入学、2022年即将毕业的相关数据。</t>
    </r>
    <r>
      <rPr>
        <sz val="14"/>
        <rFont val="方正黑体简体"/>
        <charset val="134"/>
      </rPr>
      <t xml:space="preserve">
4.同时，提交年度发展团员工作情况报告，含：（1）2021年的主要做法、亮点、成效；（2）2021年所有发展团员具体数量及相应号段；（3）对发展团员工作的意见建议；（4）2022年指标需求、现状、考虑等。</t>
    </r>
  </si>
  <si>
    <t>序号</t>
  </si>
  <si>
    <t>院系名称</t>
  </si>
  <si>
    <t>专科（高职）</t>
  </si>
  <si>
    <t>本科</t>
  </si>
  <si>
    <t>学生数</t>
  </si>
  <si>
    <t>团员数</t>
  </si>
  <si>
    <t>2021级（一年级）</t>
  </si>
  <si>
    <t>2020级（二年级）</t>
  </si>
  <si>
    <t>2019级（三年级）</t>
  </si>
  <si>
    <t>2018级（四年级）</t>
  </si>
  <si>
    <t>2017级（五年级）</t>
  </si>
  <si>
    <t>A1=B1+C1+D1</t>
  </si>
  <si>
    <t>B1</t>
  </si>
  <si>
    <t>C1</t>
  </si>
  <si>
    <t>D1</t>
  </si>
  <si>
    <t>E1=F1+G1+H1</t>
  </si>
  <si>
    <t>F1</t>
  </si>
  <si>
    <t>G1</t>
  </si>
  <si>
    <t>H1</t>
  </si>
  <si>
    <t>A2=B2+C2+D2+E2+F2</t>
  </si>
  <si>
    <t>B2</t>
  </si>
  <si>
    <t>C2</t>
  </si>
  <si>
    <t>D2</t>
  </si>
  <si>
    <t>E2</t>
  </si>
  <si>
    <t>F2</t>
  </si>
  <si>
    <t>G2=H2+I2+J2+K2+L2</t>
  </si>
  <si>
    <t>H2</t>
  </si>
  <si>
    <t>I2</t>
  </si>
  <si>
    <t>J2</t>
  </si>
  <si>
    <t>K2</t>
  </si>
  <si>
    <t>L2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</si>
  <si>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</si>
  <si>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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</si>
  <si>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</si>
  <si>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省
（区、市）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</si>
  <si>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</si>
  <si>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</si>
  <si>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</si>
  <si>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</si>
  <si>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</si>
  <si>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</si>
  <si>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</si>
  <si>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</si>
  <si>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</si>
  <si>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</si>
  <si>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</si>
  <si>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</si>
  <si>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</si>
  <si>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</si>
  <si>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</si>
  <si>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</si>
  <si>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</si>
  <si>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</si>
  <si>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</si>
  <si>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河北</t>
  </si>
  <si>
    <t>石家庄市</t>
  </si>
  <si>
    <t>长安区</t>
  </si>
  <si>
    <t>……</t>
  </si>
  <si>
    <t>市（地、州、盟）直属学校</t>
  </si>
  <si>
    <t>省（区、市）直属学校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</si>
</sst>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"/>
    <numFmt numFmtId="178" formatCode="0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name val="方正黑体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9"/>
      <color theme="1"/>
      <name val="方正楷体简体"/>
      <charset val="134"/>
    </font>
    <font>
      <sz val="22"/>
      <name val="方正小标宋简体"/>
      <charset val="134"/>
    </font>
    <font>
      <sz val="14"/>
      <color theme="1"/>
      <name val="方正楷体简体"/>
      <charset val="134"/>
    </font>
    <font>
      <sz val="14"/>
      <name val="方正黑体简体"/>
      <charset val="134"/>
    </font>
    <font>
      <sz val="10"/>
      <color rgb="FF000000"/>
      <name val="方正黑体简体"/>
      <charset val="134"/>
    </font>
    <font>
      <sz val="14"/>
      <color theme="1"/>
      <name val="方正黑体简体"/>
      <charset val="134"/>
    </font>
    <font>
      <sz val="10"/>
      <color theme="1"/>
      <name val="方正黑体简体"/>
      <charset val="134"/>
    </font>
    <font>
      <sz val="9"/>
      <name val="方正楷体简体"/>
      <charset val="134"/>
    </font>
    <font>
      <sz val="10"/>
      <name val="Times New Roman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4"/>
      <name val="方正楷体简体"/>
      <charset val="134"/>
    </font>
    <font>
      <sz val="14"/>
      <name val="Times New Roman"/>
      <charset val="134"/>
    </font>
    <font>
      <b/>
      <sz val="14"/>
      <color rgb="FFC00000"/>
      <name val="方正楷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7" fillId="3" borderId="2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2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13" borderId="28" applyNumberFormat="0" applyAlignment="0" applyProtection="0">
      <alignment vertical="center"/>
    </xf>
    <xf numFmtId="0" fontId="0" fillId="0" borderId="0">
      <alignment vertical="center"/>
    </xf>
    <xf numFmtId="0" fontId="38" fillId="13" borderId="24" applyNumberFormat="0" applyAlignment="0" applyProtection="0">
      <alignment vertical="center"/>
    </xf>
    <xf numFmtId="0" fontId="36" fillId="16" borderId="29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7" fillId="2" borderId="19" xfId="0" applyNumberFormat="1" applyFont="1" applyFill="1" applyBorder="1" applyAlignment="1">
      <alignment horizontal="right" vertical="center" wrapText="1"/>
    </xf>
    <xf numFmtId="176" fontId="7" fillId="2" borderId="19" xfId="0" applyNumberFormat="1" applyFont="1" applyFill="1" applyBorder="1" applyAlignment="1">
      <alignment horizontal="right" vertical="center" wrapText="1"/>
    </xf>
    <xf numFmtId="0" fontId="0" fillId="0" borderId="12" xfId="0" applyBorder="1">
      <alignment vertical="center"/>
    </xf>
    <xf numFmtId="0" fontId="1" fillId="0" borderId="0" xfId="0" applyFont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6" fillId="0" borderId="2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178" fontId="7" fillId="2" borderId="15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Border="1">
      <alignment vertical="center"/>
    </xf>
    <xf numFmtId="178" fontId="1" fillId="2" borderId="12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78" fontId="20" fillId="2" borderId="15" xfId="0" applyNumberFormat="1" applyFont="1" applyFill="1" applyBorder="1" applyAlignment="1">
      <alignment horizontal="center" vertical="center" wrapText="1"/>
    </xf>
    <xf numFmtId="178" fontId="8" fillId="2" borderId="15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78" fontId="0" fillId="0" borderId="12" xfId="0" applyNumberFormat="1" applyBorder="1">
      <alignment vertical="center"/>
    </xf>
    <xf numFmtId="178" fontId="0" fillId="0" borderId="0" xfId="0" applyNumberFormat="1">
      <alignment vertical="center"/>
    </xf>
  </cellXfs>
  <cellStyles count="1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千位分隔" xfId="7" builtinId="3"/>
    <cellStyle name="常规 7 3" xfId="8"/>
    <cellStyle name="常规 5 3 2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常规 5 7" xfId="14"/>
    <cellStyle name="百分比" xfId="15" builtinId="5"/>
    <cellStyle name="已访问的超链接" xfId="16" builtinId="9"/>
    <cellStyle name="注释" xfId="17" builtinId="10"/>
    <cellStyle name="常规 6" xfId="18"/>
    <cellStyle name="常规 7 3 4" xfId="19"/>
    <cellStyle name="常规 5 2 4 3" xfId="20"/>
    <cellStyle name="常规 2 2 2 3 5" xfId="21"/>
    <cellStyle name="标题 4" xfId="22" builtinId="19"/>
    <cellStyle name="常规 5 2 4" xfId="23"/>
    <cellStyle name="60% - 强调文字颜色 2" xfId="24" builtinId="36"/>
    <cellStyle name="警告文本" xfId="25" builtinId="11"/>
    <cellStyle name="标题" xfId="26" builtinId="15"/>
    <cellStyle name="常规 5 2" xfId="27"/>
    <cellStyle name="解释性文本" xfId="28" builtinId="53"/>
    <cellStyle name="标题 1" xfId="29" builtinId="16"/>
    <cellStyle name="标题 2" xfId="30" builtinId="17"/>
    <cellStyle name="常规 5 2 2" xfId="31"/>
    <cellStyle name="标题 3" xfId="32" builtinId="18"/>
    <cellStyle name="常规 5 2 3" xfId="33"/>
    <cellStyle name="60% - 强调文字颜色 1" xfId="34" builtinId="32"/>
    <cellStyle name="60% - 强调文字颜色 4" xfId="35" builtinId="44"/>
    <cellStyle name="输出" xfId="36" builtinId="21"/>
    <cellStyle name="常规 5 3" xfId="37"/>
    <cellStyle name="计算" xfId="38" builtinId="22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2 4 5" xfId="45"/>
    <cellStyle name="常规 7 2 2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常规 7 2 2 2 2" xfId="63"/>
    <cellStyle name="60% - 强调文字颜色 6" xfId="64" builtinId="52"/>
    <cellStyle name="常规 5 4 2 3" xfId="65"/>
    <cellStyle name="常规 5 4 3" xfId="66"/>
    <cellStyle name="常规 5 3 4" xfId="67"/>
    <cellStyle name="常规 5 4 2 2" xfId="68"/>
    <cellStyle name="常规 5 8" xfId="69"/>
    <cellStyle name="常规 5 6" xfId="70"/>
    <cellStyle name="常规 2 2 3 2" xfId="71"/>
    <cellStyle name="常规 5 5 3" xfId="72"/>
    <cellStyle name="常规 5 5 2" xfId="73"/>
    <cellStyle name="常规 5 2 3 4" xfId="74"/>
    <cellStyle name="常规 7 3 3" xfId="75"/>
    <cellStyle name="常规 5 2 4 2" xfId="76"/>
    <cellStyle name="常规 2 2 2 3 4" xfId="77"/>
    <cellStyle name="常规 5 2 3 3 2" xfId="78"/>
    <cellStyle name="常规 5 4 2" xfId="79"/>
    <cellStyle name="常规 5 2 3 2 3" xfId="80"/>
    <cellStyle name="常规 7 2 4" xfId="81"/>
    <cellStyle name="常规 5 2 3 3" xfId="82"/>
    <cellStyle name="常规 7 4 2 2" xfId="83"/>
    <cellStyle name="常规 4" xfId="84"/>
    <cellStyle name="常规 5 3 2 2" xfId="85"/>
    <cellStyle name="常规 4 4" xfId="86"/>
    <cellStyle name="常规 5 2 2 2" xfId="87"/>
    <cellStyle name="常规 5 4 2 2 2" xfId="88"/>
    <cellStyle name="常规 5 5 2 2" xfId="89"/>
    <cellStyle name="常规 7 2 2 2" xfId="90"/>
    <cellStyle name="常规 2 4 5 2" xfId="91"/>
    <cellStyle name="常规 7" xfId="92"/>
    <cellStyle name="常规 5 2 4 2 2" xfId="93"/>
    <cellStyle name="常规 2 2 2 3 4 2" xfId="94"/>
    <cellStyle name="常规 7 3 3 2" xfId="95"/>
    <cellStyle name="常规 2 2 2 2 2" xfId="96"/>
    <cellStyle name="常规 2 4 4" xfId="97"/>
    <cellStyle name="常规 5 4 3 2" xfId="98"/>
    <cellStyle name="常规 5 4 4" xfId="99"/>
    <cellStyle name="常规 10" xfId="100"/>
    <cellStyle name="常规 5 7 2" xfId="101"/>
    <cellStyle name="常规 7 3 2 2" xfId="102"/>
    <cellStyle name="常规 7 2" xfId="103"/>
    <cellStyle name="常规 5 3 2 3" xfId="104"/>
    <cellStyle name="常规 5" xfId="105"/>
    <cellStyle name="常规 9" xfId="106"/>
    <cellStyle name="常规 5 2 2 2 2 2" xfId="107"/>
    <cellStyle name="常规 2 2 3" xfId="108"/>
    <cellStyle name="常规 2 3 2" xfId="109"/>
    <cellStyle name="常规 2 2 2" xfId="110"/>
    <cellStyle name="常规 5 2 5" xfId="111"/>
    <cellStyle name="常规 5 2 7" xfId="112"/>
    <cellStyle name="常规 5 2 6" xfId="113"/>
    <cellStyle name="常规 2 4 3" xfId="114"/>
    <cellStyle name="常规 5 2 2 2 3" xfId="115"/>
    <cellStyle name="常规 2 4 2" xfId="116"/>
    <cellStyle name="常规 2 6" xfId="117"/>
    <cellStyle name="常规 2 3" xfId="118"/>
    <cellStyle name="常规 5 2 3 2" xfId="119"/>
    <cellStyle name="常规 7 2 3" xfId="120"/>
    <cellStyle name="常规 2 2 4 5 2" xfId="121"/>
    <cellStyle name="常规 3 3" xfId="122"/>
    <cellStyle name="常规 5 3 3 2" xfId="123"/>
    <cellStyle name="常规 8" xfId="124"/>
    <cellStyle name="常规 2 2 5" xfId="125"/>
    <cellStyle name="常规 7 4" xfId="126"/>
    <cellStyle name="常规 2 2 2 3 2" xfId="127"/>
    <cellStyle name="常规 7 5" xfId="128"/>
    <cellStyle name="常规 2 2" xfId="129"/>
    <cellStyle name="常规 2 4" xfId="130"/>
    <cellStyle name="常规 2 2 4 4 2" xfId="131"/>
    <cellStyle name="常规 2 2 4 2" xfId="132"/>
    <cellStyle name="常规 2 4 4 2" xfId="133"/>
    <cellStyle name="常规 2 2 2 3 3" xfId="134"/>
    <cellStyle name="常规 7 3 2" xfId="135"/>
    <cellStyle name="常规 7 6" xfId="136"/>
    <cellStyle name="常规 2 2 2 2" xfId="137"/>
    <cellStyle name="常规 5 2 2 2 2" xfId="138"/>
    <cellStyle name="常规 2 2 2 3" xfId="139"/>
    <cellStyle name="常规 2 2 2 3 5 2" xfId="140"/>
    <cellStyle name="常规 7 4 3" xfId="141"/>
    <cellStyle name="常规 5 2 5 2" xfId="142"/>
    <cellStyle name="常规 5 5" xfId="143"/>
    <cellStyle name="常规 4 2" xfId="144"/>
    <cellStyle name="常规 5 3 2 2 2" xfId="145"/>
    <cellStyle name="常规 2 2 4 4" xfId="146"/>
    <cellStyle name="常规 3 2" xfId="147"/>
    <cellStyle name="常规 2 5" xfId="148"/>
    <cellStyle name="常规 7 2 2 3" xfId="149"/>
    <cellStyle name="常规 4 3" xfId="150"/>
    <cellStyle name="常规 2 2 4 5" xfId="151"/>
    <cellStyle name="常规 2 2 4 3" xfId="152"/>
    <cellStyle name="常规 5 2 2 3" xfId="153"/>
    <cellStyle name="常规 3" xfId="154"/>
    <cellStyle name="常规 7 5 2" xfId="155"/>
    <cellStyle name="常规 2" xfId="156"/>
    <cellStyle name="常规 11" xfId="157"/>
    <cellStyle name="常规 5 2 2 3 2" xfId="158"/>
    <cellStyle name="常规 5 2 2 4" xfId="159"/>
    <cellStyle name="常规 5 2 3 2 2" xfId="160"/>
    <cellStyle name="常规 7 2 3 2" xfId="161"/>
    <cellStyle name="常规 5 2 3 2 2 2" xfId="162"/>
    <cellStyle name="常规 7 7" xfId="163"/>
    <cellStyle name="常规 5 3 3" xfId="164"/>
    <cellStyle name="常规 7 3 2 2 2" xfId="165"/>
    <cellStyle name="常规 7 3 2 3" xfId="166"/>
    <cellStyle name="常规 7 4 2" xfId="167"/>
    <cellStyle name="常规 5 4" xfId="168"/>
  </cellStyles>
  <tableStyles count="0" defaultTableStyle="TableStyleMedium2" defaultPivotStyle="PivotStyleLight16"/>
  <colors>
    <mruColors>
      <color rgb="006FEAF7"/>
      <color rgb="0000FFFF"/>
      <color rgb="0052A3FC"/>
      <color rgb="00429BFC"/>
      <color rgb="00FF99FF"/>
      <color rgb="00FFCCFF"/>
      <color rgb="00FF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"/>
  <sheetViews>
    <sheetView showGridLines="0" tabSelected="1" zoomScale="70" zoomScaleNormal="70" workbookViewId="0">
      <pane ySplit="9" topLeftCell="A10" activePane="bottomLeft" state="frozen"/>
      <selection/>
      <selection pane="bottomLeft" activeCell="AE3" sqref="AE3"/>
    </sheetView>
  </sheetViews>
  <sheetFormatPr defaultColWidth="9" defaultRowHeight="14.4"/>
  <cols>
    <col min="1" max="1" width="9" style="46"/>
    <col min="2" max="2" width="11.5" style="47" customWidth="1"/>
    <col min="3" max="3" width="12.75" style="47" customWidth="1"/>
    <col min="4" max="4" width="6.62962962962963" style="47" customWidth="1"/>
    <col min="5" max="20" width="8.62962962962963" style="2" customWidth="1"/>
    <col min="21" max="24" width="8.62962962962963" customWidth="1"/>
  </cols>
  <sheetData>
    <row r="1" ht="85" customHeight="1" spans="1:2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="1" customFormat="1" ht="18" customHeight="1" spans="1:2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ht="142" customHeight="1" spans="1:2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ht="41" hidden="1" customHeight="1" spans="2:24">
      <c r="B4" s="51"/>
      <c r="C4" s="51"/>
      <c r="D4" s="51"/>
      <c r="E4" s="52"/>
      <c r="F4" s="52"/>
      <c r="G4" s="52"/>
      <c r="H4" s="52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42"/>
      <c r="U4" s="42"/>
      <c r="V4" s="42"/>
      <c r="W4" s="42"/>
      <c r="X4" s="42"/>
    </row>
    <row r="5" ht="31" customHeight="1" spans="1:24">
      <c r="A5" s="53" t="s">
        <v>3</v>
      </c>
      <c r="B5" s="53" t="s">
        <v>4</v>
      </c>
      <c r="C5" s="54"/>
      <c r="D5" s="55"/>
      <c r="E5" s="56" t="s">
        <v>5</v>
      </c>
      <c r="F5" s="56"/>
      <c r="G5" s="56"/>
      <c r="H5" s="56"/>
      <c r="I5" s="56"/>
      <c r="J5" s="56"/>
      <c r="K5" s="56"/>
      <c r="L5" s="56"/>
      <c r="M5" s="73" t="s">
        <v>6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9"/>
    </row>
    <row r="6" ht="20.15" customHeight="1" spans="1:24">
      <c r="A6" s="57"/>
      <c r="B6" s="57"/>
      <c r="C6" s="58"/>
      <c r="D6" s="59"/>
      <c r="E6" s="60" t="s">
        <v>7</v>
      </c>
      <c r="F6" s="60"/>
      <c r="G6" s="60"/>
      <c r="H6" s="60"/>
      <c r="I6" s="75" t="s">
        <v>8</v>
      </c>
      <c r="J6" s="60"/>
      <c r="K6" s="60"/>
      <c r="L6" s="60"/>
      <c r="M6" s="75" t="s">
        <v>7</v>
      </c>
      <c r="N6" s="60"/>
      <c r="O6" s="60"/>
      <c r="P6" s="60"/>
      <c r="Q6" s="60"/>
      <c r="R6" s="60"/>
      <c r="S6" s="75" t="s">
        <v>8</v>
      </c>
      <c r="T6" s="60"/>
      <c r="U6" s="60"/>
      <c r="V6" s="60"/>
      <c r="W6" s="60"/>
      <c r="X6" s="61"/>
    </row>
    <row r="7" ht="30" customHeight="1" spans="1:24">
      <c r="A7" s="57"/>
      <c r="B7" s="57"/>
      <c r="C7" s="58"/>
      <c r="D7" s="59"/>
      <c r="E7" s="61"/>
      <c r="F7" s="62" t="s">
        <v>9</v>
      </c>
      <c r="G7" s="62" t="s">
        <v>10</v>
      </c>
      <c r="H7" s="62" t="s">
        <v>11</v>
      </c>
      <c r="I7" s="76"/>
      <c r="J7" s="62" t="s">
        <v>9</v>
      </c>
      <c r="K7" s="62" t="s">
        <v>10</v>
      </c>
      <c r="L7" s="62" t="s">
        <v>11</v>
      </c>
      <c r="M7" s="76"/>
      <c r="N7" s="62" t="s">
        <v>9</v>
      </c>
      <c r="O7" s="62" t="s">
        <v>10</v>
      </c>
      <c r="P7" s="62" t="s">
        <v>11</v>
      </c>
      <c r="Q7" s="62" t="s">
        <v>12</v>
      </c>
      <c r="R7" s="62" t="s">
        <v>13</v>
      </c>
      <c r="S7" s="75"/>
      <c r="T7" s="62" t="s">
        <v>9</v>
      </c>
      <c r="U7" s="62" t="s">
        <v>10</v>
      </c>
      <c r="V7" s="62" t="s">
        <v>11</v>
      </c>
      <c r="W7" s="62" t="s">
        <v>12</v>
      </c>
      <c r="X7" s="62" t="s">
        <v>13</v>
      </c>
    </row>
    <row r="8" ht="29.15" customHeight="1" spans="1:24">
      <c r="A8" s="57"/>
      <c r="B8" s="57"/>
      <c r="C8" s="58"/>
      <c r="D8" s="59"/>
      <c r="E8" s="63"/>
      <c r="F8" s="64"/>
      <c r="G8" s="64"/>
      <c r="H8" s="64"/>
      <c r="I8" s="62"/>
      <c r="J8" s="64"/>
      <c r="K8" s="64"/>
      <c r="L8" s="64"/>
      <c r="M8" s="62"/>
      <c r="N8" s="64"/>
      <c r="O8" s="64"/>
      <c r="P8" s="64"/>
      <c r="Q8" s="64"/>
      <c r="R8" s="64"/>
      <c r="S8" s="80"/>
      <c r="T8" s="64"/>
      <c r="U8" s="64"/>
      <c r="V8" s="64"/>
      <c r="W8" s="64"/>
      <c r="X8" s="64"/>
    </row>
    <row r="9" ht="45" customHeight="1" spans="1:24">
      <c r="A9" s="57"/>
      <c r="B9" s="57"/>
      <c r="C9" s="58"/>
      <c r="D9" s="59"/>
      <c r="E9" s="63" t="s">
        <v>14</v>
      </c>
      <c r="F9" s="62" t="s">
        <v>15</v>
      </c>
      <c r="G9" s="62" t="s">
        <v>16</v>
      </c>
      <c r="H9" s="62" t="s">
        <v>17</v>
      </c>
      <c r="I9" s="62" t="s">
        <v>18</v>
      </c>
      <c r="J9" s="62" t="s">
        <v>19</v>
      </c>
      <c r="K9" s="62" t="s">
        <v>20</v>
      </c>
      <c r="L9" s="62" t="s">
        <v>21</v>
      </c>
      <c r="M9" s="62" t="s">
        <v>22</v>
      </c>
      <c r="N9" s="62" t="s">
        <v>23</v>
      </c>
      <c r="O9" s="62" t="s">
        <v>24</v>
      </c>
      <c r="P9" s="62" t="s">
        <v>25</v>
      </c>
      <c r="Q9" s="62" t="s">
        <v>26</v>
      </c>
      <c r="R9" s="62" t="s">
        <v>27</v>
      </c>
      <c r="S9" s="62" t="s">
        <v>28</v>
      </c>
      <c r="T9" s="62" t="s">
        <v>29</v>
      </c>
      <c r="U9" s="62" t="s">
        <v>30</v>
      </c>
      <c r="V9" s="62" t="s">
        <v>31</v>
      </c>
      <c r="W9" s="80" t="s">
        <v>32</v>
      </c>
      <c r="X9" s="62" t="s">
        <v>33</v>
      </c>
    </row>
    <row r="10" ht="30" customHeight="1" spans="1:24">
      <c r="A10" s="65">
        <v>1</v>
      </c>
      <c r="B10" s="66"/>
      <c r="C10" s="67"/>
      <c r="D10" s="68"/>
      <c r="E10" s="69">
        <f>F10+G10+H10</f>
        <v>0</v>
      </c>
      <c r="F10" s="69"/>
      <c r="G10" s="69"/>
      <c r="H10" s="69"/>
      <c r="I10" s="77">
        <f>IF(OR(SUM(J10+K10+L10)&gt;E10,J10&gt;F10,K10&gt;G10,L10&gt;H10),"团员总数不能大于学生总数",SUM(J10+K10+L10))</f>
        <v>0</v>
      </c>
      <c r="J10" s="69"/>
      <c r="K10" s="69"/>
      <c r="L10" s="69"/>
      <c r="M10" s="78">
        <f>N10+O10+P10+Q10+R10</f>
        <v>0</v>
      </c>
      <c r="N10" s="78"/>
      <c r="O10" s="78"/>
      <c r="P10" s="78"/>
      <c r="Q10" s="78"/>
      <c r="R10" s="78"/>
      <c r="S10" s="77">
        <f>IF(OR(SUM(T10+U10+V10+W10+X10)&gt;M10,T10&gt;N10,U10&gt;O10,V10&gt;P10,W10&gt;Q10,X10&gt;R10),"团员总数不能大于学生总数",SUM(T10+U10+V10+W10+X10))</f>
        <v>0</v>
      </c>
      <c r="T10" s="78"/>
      <c r="U10" s="78"/>
      <c r="V10" s="69"/>
      <c r="W10" s="69"/>
      <c r="X10" s="69"/>
    </row>
    <row r="11" spans="4:24"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1"/>
      <c r="V11" s="81"/>
      <c r="W11" s="81"/>
      <c r="X11" s="81"/>
    </row>
    <row r="12" spans="4:24">
      <c r="D12" s="70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2"/>
      <c r="V12" s="82"/>
      <c r="W12" s="82"/>
      <c r="X12" s="82"/>
    </row>
  </sheetData>
  <mergeCells count="33">
    <mergeCell ref="A1:X1"/>
    <mergeCell ref="A2:X2"/>
    <mergeCell ref="A3:X3"/>
    <mergeCell ref="T4:X4"/>
    <mergeCell ref="E5:L5"/>
    <mergeCell ref="M5:X5"/>
    <mergeCell ref="F6:H6"/>
    <mergeCell ref="J6:L6"/>
    <mergeCell ref="N6:Q6"/>
    <mergeCell ref="T6:X6"/>
    <mergeCell ref="B10:D10"/>
    <mergeCell ref="A5:A9"/>
    <mergeCell ref="E6:E8"/>
    <mergeCell ref="F7:F8"/>
    <mergeCell ref="G7:G8"/>
    <mergeCell ref="H7:H8"/>
    <mergeCell ref="I6:I8"/>
    <mergeCell ref="J7:J8"/>
    <mergeCell ref="K7:K8"/>
    <mergeCell ref="L7:L8"/>
    <mergeCell ref="M6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B5:D9"/>
  </mergeCells>
  <dataValidations count="1">
    <dataValidation type="whole" operator="greaterThanOrEqual" allowBlank="1" showInputMessage="1" showErrorMessage="1" sqref="E10:H10 I10 J10:R10 S10 T10:X10">
      <formula1>0</formula1>
    </dataValidation>
  </dataValidations>
  <printOptions horizontalCentered="1"/>
  <pageMargins left="0.751388888888889" right="0.751388888888889" top="1" bottom="1" header="0.5" footer="0.5"/>
  <pageSetup paperSize="8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4.4"/>
  <cols>
    <col min="1" max="3" width="8.62962962962963" style="1" customWidth="1"/>
    <col min="4" max="4" width="8.62962962962963" style="2" customWidth="1"/>
    <col min="5" max="5" width="12.6296296296296" style="3" customWidth="1"/>
    <col min="6" max="6" width="8.62962962962963" style="2" customWidth="1"/>
    <col min="7" max="7" width="12.6296296296296" style="2" customWidth="1"/>
    <col min="8" max="8" width="8.62962962962963" style="2" customWidth="1"/>
    <col min="9" max="9" width="12.6296296296296" style="2" customWidth="1"/>
    <col min="10" max="10" width="8.62962962962963" style="2" customWidth="1"/>
    <col min="11" max="11" width="12.6296296296296" style="2" customWidth="1"/>
    <col min="12" max="12" width="7" style="2" customWidth="1"/>
    <col min="13" max="15" width="10.7222222222222" style="2" customWidth="1"/>
    <col min="16" max="16" width="18.4537037037037" style="2" customWidth="1"/>
    <col min="17" max="17" width="12.6296296296296" style="2" customWidth="1"/>
    <col min="18" max="18" width="8.62962962962963" style="2" customWidth="1"/>
    <col min="19" max="21" width="10.7222222222222" style="2" customWidth="1"/>
    <col min="22" max="22" width="17.6296296296296" style="2" customWidth="1"/>
    <col min="23" max="23" width="12.6296296296296" style="2" customWidth="1"/>
    <col min="24" max="24" width="8.62962962962963" style="2" customWidth="1"/>
    <col min="25" max="27" width="12.3703703703704" style="2" customWidth="1"/>
    <col min="28" max="28" width="12.6296296296296" style="2" customWidth="1"/>
    <col min="29" max="29" width="8.62962962962963" style="2" customWidth="1"/>
    <col min="30" max="32" width="12.3703703703704" style="2" customWidth="1"/>
    <col min="33" max="33" width="12.6296296296296" style="2" customWidth="1"/>
    <col min="34" max="34" width="8.62962962962963" style="2" customWidth="1"/>
    <col min="35" max="37" width="12.3703703703704" style="2" customWidth="1"/>
    <col min="38" max="39" width="12.6296296296296" style="2" customWidth="1"/>
    <col min="40" max="40" width="8.62962962962963" style="2" customWidth="1"/>
    <col min="41" max="41" width="12.3703703703704" style="2" customWidth="1"/>
    <col min="42" max="44" width="12.3703703703704" customWidth="1"/>
    <col min="45" max="45" width="12.6296296296296" customWidth="1"/>
  </cols>
  <sheetData>
    <row r="1" ht="40" customHeight="1" spans="1:45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130" customHeight="1" spans="1:45">
      <c r="A2" s="5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31"/>
      <c r="M2" s="31"/>
      <c r="N2" s="31"/>
      <c r="O2" s="31"/>
      <c r="P2" s="31"/>
      <c r="Q2" s="31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42"/>
      <c r="AP2" s="42"/>
      <c r="AQ2" s="42"/>
      <c r="AR2" s="42"/>
      <c r="AS2" s="42"/>
    </row>
    <row r="3" ht="46" customHeight="1" spans="1: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1"/>
      <c r="M3" s="31"/>
      <c r="N3" s="31"/>
      <c r="O3" s="31"/>
      <c r="P3" s="31"/>
      <c r="Q3" s="31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42" t="s">
        <v>36</v>
      </c>
      <c r="AP3" s="42"/>
      <c r="AQ3" s="42"/>
      <c r="AR3" s="42"/>
      <c r="AS3" s="42"/>
    </row>
    <row r="4" ht="31" customHeight="1" spans="1:45">
      <c r="A4" s="7" t="s">
        <v>37</v>
      </c>
      <c r="B4" s="7" t="s">
        <v>38</v>
      </c>
      <c r="C4" s="7" t="s">
        <v>39</v>
      </c>
      <c r="D4" s="8" t="s">
        <v>40</v>
      </c>
      <c r="E4" s="8"/>
      <c r="F4" s="8"/>
      <c r="G4" s="9"/>
      <c r="H4" s="8" t="s">
        <v>41</v>
      </c>
      <c r="I4" s="8"/>
      <c r="J4" s="8"/>
      <c r="K4" s="9"/>
      <c r="L4" s="32" t="s">
        <v>42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8" t="s">
        <v>43</v>
      </c>
      <c r="Y4" s="8"/>
      <c r="Z4" s="8"/>
      <c r="AA4" s="8"/>
      <c r="AB4" s="8"/>
      <c r="AC4" s="8"/>
      <c r="AD4" s="8"/>
      <c r="AE4" s="8"/>
      <c r="AF4" s="8"/>
      <c r="AG4" s="8"/>
      <c r="AH4" s="38" t="s">
        <v>44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ht="20.15" customHeight="1" spans="1:45">
      <c r="A5" s="10"/>
      <c r="B5" s="10"/>
      <c r="C5" s="10"/>
      <c r="D5" s="11" t="s">
        <v>7</v>
      </c>
      <c r="E5" s="12"/>
      <c r="F5" s="11" t="s">
        <v>8</v>
      </c>
      <c r="G5" s="13"/>
      <c r="H5" s="11" t="s">
        <v>7</v>
      </c>
      <c r="I5" s="12"/>
      <c r="J5" s="11" t="s">
        <v>8</v>
      </c>
      <c r="K5" s="13"/>
      <c r="L5" s="33" t="s">
        <v>7</v>
      </c>
      <c r="M5" s="34"/>
      <c r="N5" s="34"/>
      <c r="O5" s="34"/>
      <c r="P5" s="34"/>
      <c r="Q5" s="34"/>
      <c r="R5" s="33" t="s">
        <v>8</v>
      </c>
      <c r="S5" s="34"/>
      <c r="T5" s="34"/>
      <c r="U5" s="34"/>
      <c r="V5" s="34"/>
      <c r="W5" s="34"/>
      <c r="X5" s="33" t="s">
        <v>7</v>
      </c>
      <c r="Y5" s="34"/>
      <c r="Z5" s="34"/>
      <c r="AA5" s="34"/>
      <c r="AB5" s="34"/>
      <c r="AC5" s="33" t="s">
        <v>8</v>
      </c>
      <c r="AD5" s="40"/>
      <c r="AE5" s="40"/>
      <c r="AF5" s="40"/>
      <c r="AG5" s="40"/>
      <c r="AH5" s="33" t="s">
        <v>7</v>
      </c>
      <c r="AI5" s="34"/>
      <c r="AJ5" s="34"/>
      <c r="AK5" s="34"/>
      <c r="AL5" s="34"/>
      <c r="AM5" s="34"/>
      <c r="AN5" s="33" t="s">
        <v>8</v>
      </c>
      <c r="AO5" s="34"/>
      <c r="AP5" s="34"/>
      <c r="AQ5" s="34"/>
      <c r="AR5" s="34"/>
      <c r="AS5" s="34"/>
    </row>
    <row r="6" ht="30" customHeight="1" spans="1:45">
      <c r="A6" s="10"/>
      <c r="B6" s="10"/>
      <c r="C6" s="10"/>
      <c r="D6" s="14"/>
      <c r="E6" s="15" t="s">
        <v>45</v>
      </c>
      <c r="F6" s="14"/>
      <c r="G6" s="16" t="s">
        <v>45</v>
      </c>
      <c r="H6" s="14"/>
      <c r="I6" s="15" t="s">
        <v>45</v>
      </c>
      <c r="J6" s="14"/>
      <c r="K6" s="16" t="s">
        <v>45</v>
      </c>
      <c r="L6" s="35"/>
      <c r="M6" s="36" t="s">
        <v>46</v>
      </c>
      <c r="N6" s="36" t="s">
        <v>47</v>
      </c>
      <c r="O6" s="36" t="s">
        <v>48</v>
      </c>
      <c r="P6" s="36" t="s">
        <v>49</v>
      </c>
      <c r="Q6" s="36" t="s">
        <v>45</v>
      </c>
      <c r="R6" s="35"/>
      <c r="S6" s="36" t="s">
        <v>46</v>
      </c>
      <c r="T6" s="36" t="s">
        <v>47</v>
      </c>
      <c r="U6" s="36" t="s">
        <v>48</v>
      </c>
      <c r="V6" s="36" t="s">
        <v>49</v>
      </c>
      <c r="W6" s="36" t="s">
        <v>45</v>
      </c>
      <c r="X6" s="35"/>
      <c r="Y6" s="36" t="s">
        <v>50</v>
      </c>
      <c r="Z6" s="36" t="s">
        <v>51</v>
      </c>
      <c r="AA6" s="36" t="s">
        <v>52</v>
      </c>
      <c r="AB6" s="36" t="s">
        <v>45</v>
      </c>
      <c r="AC6" s="35"/>
      <c r="AD6" s="36" t="s">
        <v>50</v>
      </c>
      <c r="AE6" s="36" t="s">
        <v>51</v>
      </c>
      <c r="AF6" s="36" t="s">
        <v>52</v>
      </c>
      <c r="AG6" s="36" t="s">
        <v>45</v>
      </c>
      <c r="AH6" s="35"/>
      <c r="AI6" s="36" t="s">
        <v>53</v>
      </c>
      <c r="AJ6" s="36" t="s">
        <v>54</v>
      </c>
      <c r="AK6" s="36" t="s">
        <v>55</v>
      </c>
      <c r="AL6" s="11" t="s">
        <v>56</v>
      </c>
      <c r="AM6" s="11" t="s">
        <v>45</v>
      </c>
      <c r="AN6" s="33"/>
      <c r="AO6" s="11" t="s">
        <v>53</v>
      </c>
      <c r="AP6" s="36" t="s">
        <v>54</v>
      </c>
      <c r="AQ6" s="36" t="s">
        <v>55</v>
      </c>
      <c r="AR6" s="11" t="s">
        <v>56</v>
      </c>
      <c r="AS6" s="11" t="s">
        <v>45</v>
      </c>
    </row>
    <row r="7" ht="29.15" customHeight="1" spans="1:45">
      <c r="A7" s="17"/>
      <c r="B7" s="17"/>
      <c r="C7" s="17"/>
      <c r="D7" s="18"/>
      <c r="E7" s="19"/>
      <c r="F7" s="18"/>
      <c r="G7" s="20"/>
      <c r="H7" s="18"/>
      <c r="I7" s="19"/>
      <c r="J7" s="18"/>
      <c r="K7" s="20"/>
      <c r="L7" s="35"/>
      <c r="M7" s="18"/>
      <c r="N7" s="18"/>
      <c r="O7" s="18"/>
      <c r="P7" s="18"/>
      <c r="Q7" s="18"/>
      <c r="R7" s="35"/>
      <c r="S7" s="18"/>
      <c r="T7" s="18"/>
      <c r="U7" s="18"/>
      <c r="V7" s="18"/>
      <c r="W7" s="18"/>
      <c r="X7" s="35"/>
      <c r="Y7" s="18"/>
      <c r="Z7" s="18"/>
      <c r="AA7" s="18"/>
      <c r="AB7" s="18"/>
      <c r="AC7" s="35"/>
      <c r="AD7" s="18"/>
      <c r="AE7" s="18"/>
      <c r="AF7" s="18"/>
      <c r="AG7" s="18"/>
      <c r="AH7" s="35"/>
      <c r="AI7" s="18"/>
      <c r="AJ7" s="18"/>
      <c r="AK7" s="18"/>
      <c r="AL7" s="41"/>
      <c r="AM7" s="41"/>
      <c r="AN7" s="33"/>
      <c r="AO7" s="41"/>
      <c r="AP7" s="18"/>
      <c r="AQ7" s="18"/>
      <c r="AR7" s="41"/>
      <c r="AS7" s="41"/>
    </row>
    <row r="8" ht="30" customHeight="1" spans="1:45">
      <c r="A8" s="21" t="s">
        <v>57</v>
      </c>
      <c r="B8" s="21" t="s">
        <v>58</v>
      </c>
      <c r="C8" s="21" t="s">
        <v>59</v>
      </c>
      <c r="D8" s="22"/>
      <c r="E8" s="23"/>
      <c r="F8" s="24"/>
      <c r="G8" s="24"/>
      <c r="H8" s="22"/>
      <c r="I8" s="23"/>
      <c r="J8" s="24"/>
      <c r="K8" s="24"/>
      <c r="L8" s="24"/>
      <c r="M8" s="24"/>
      <c r="N8" s="24"/>
      <c r="O8" s="24"/>
      <c r="P8" s="24"/>
      <c r="Q8" s="24"/>
      <c r="R8" s="23"/>
      <c r="S8" s="24"/>
      <c r="T8" s="24"/>
      <c r="U8" s="24"/>
      <c r="V8" s="24"/>
      <c r="W8" s="24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3"/>
      <c r="AI8" s="23"/>
      <c r="AJ8" s="23"/>
      <c r="AK8" s="23"/>
      <c r="AL8" s="23"/>
      <c r="AM8" s="23"/>
      <c r="AN8" s="23"/>
      <c r="AO8" s="23"/>
      <c r="AP8" s="23"/>
      <c r="AQ8" s="24"/>
      <c r="AR8" s="43"/>
      <c r="AS8" s="43"/>
    </row>
    <row r="9" ht="30" customHeight="1" spans="1:45">
      <c r="A9" s="21"/>
      <c r="B9" s="25"/>
      <c r="C9" s="26" t="s">
        <v>60</v>
      </c>
      <c r="D9" s="27"/>
      <c r="E9" s="23"/>
      <c r="F9" s="24"/>
      <c r="G9" s="24"/>
      <c r="H9" s="27"/>
      <c r="I9" s="23"/>
      <c r="J9" s="24"/>
      <c r="K9" s="24"/>
      <c r="L9" s="24"/>
      <c r="M9" s="24"/>
      <c r="N9" s="24"/>
      <c r="O9" s="24"/>
      <c r="P9" s="24"/>
      <c r="Q9" s="24"/>
      <c r="R9" s="23"/>
      <c r="S9" s="24"/>
      <c r="T9" s="24"/>
      <c r="U9" s="24"/>
      <c r="V9" s="24"/>
      <c r="W9" s="24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3"/>
      <c r="AI9" s="23"/>
      <c r="AJ9" s="23"/>
      <c r="AK9" s="23"/>
      <c r="AL9" s="23"/>
      <c r="AM9" s="23"/>
      <c r="AN9" s="23"/>
      <c r="AO9" s="23"/>
      <c r="AP9" s="23"/>
      <c r="AQ9" s="24"/>
      <c r="AR9" s="43"/>
      <c r="AS9" s="43"/>
    </row>
    <row r="10" ht="34.5" customHeight="1" spans="1:45">
      <c r="A10" s="21"/>
      <c r="B10" s="25"/>
      <c r="C10" s="21" t="s">
        <v>61</v>
      </c>
      <c r="D10" s="27"/>
      <c r="E10" s="23"/>
      <c r="F10" s="24"/>
      <c r="G10" s="24"/>
      <c r="H10" s="27"/>
      <c r="I10" s="23"/>
      <c r="J10" s="24"/>
      <c r="K10" s="24"/>
      <c r="L10" s="24"/>
      <c r="M10" s="24"/>
      <c r="N10" s="24"/>
      <c r="O10" s="24"/>
      <c r="P10" s="24"/>
      <c r="Q10" s="24"/>
      <c r="R10" s="23"/>
      <c r="S10" s="24"/>
      <c r="T10" s="24"/>
      <c r="U10" s="24"/>
      <c r="V10" s="24"/>
      <c r="W10" s="24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3"/>
      <c r="AI10" s="23"/>
      <c r="AJ10" s="23"/>
      <c r="AK10" s="23"/>
      <c r="AL10" s="23"/>
      <c r="AM10" s="23"/>
      <c r="AN10" s="23"/>
      <c r="AO10" s="23"/>
      <c r="AP10" s="23"/>
      <c r="AQ10" s="24"/>
      <c r="AR10" s="43"/>
      <c r="AS10" s="43"/>
    </row>
    <row r="11" ht="34.5" customHeight="1" spans="1:45">
      <c r="A11" s="21"/>
      <c r="B11" s="25" t="s">
        <v>60</v>
      </c>
      <c r="C11" s="21"/>
      <c r="D11" s="27"/>
      <c r="E11" s="23"/>
      <c r="F11" s="24"/>
      <c r="G11" s="24"/>
      <c r="H11" s="27"/>
      <c r="I11" s="23"/>
      <c r="J11" s="24"/>
      <c r="K11" s="24"/>
      <c r="L11" s="24"/>
      <c r="M11" s="24"/>
      <c r="N11" s="24"/>
      <c r="O11" s="24"/>
      <c r="P11" s="24"/>
      <c r="Q11" s="24"/>
      <c r="R11" s="23"/>
      <c r="S11" s="24"/>
      <c r="T11" s="24"/>
      <c r="U11" s="24"/>
      <c r="V11" s="24"/>
      <c r="W11" s="24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3"/>
      <c r="AI11" s="23"/>
      <c r="AJ11" s="23"/>
      <c r="AK11" s="23"/>
      <c r="AL11" s="23"/>
      <c r="AM11" s="23"/>
      <c r="AN11" s="23"/>
      <c r="AO11" s="23"/>
      <c r="AP11" s="23"/>
      <c r="AQ11" s="24"/>
      <c r="AR11" s="43"/>
      <c r="AS11" s="43"/>
    </row>
    <row r="12" ht="36" customHeight="1" spans="1:45">
      <c r="A12" s="21"/>
      <c r="B12" s="21" t="s">
        <v>62</v>
      </c>
      <c r="C12" s="25"/>
      <c r="D12" s="27"/>
      <c r="E12" s="28"/>
      <c r="F12" s="28"/>
      <c r="G12" s="29"/>
      <c r="H12" s="27"/>
      <c r="I12" s="28"/>
      <c r="J12" s="28"/>
      <c r="K12" s="29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44"/>
      <c r="AS12" s="44"/>
    </row>
    <row r="13" ht="18" customHeight="1" spans="1:4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5"/>
      <c r="AQ13" s="45"/>
      <c r="AR13" s="45"/>
      <c r="AS13" s="45"/>
    </row>
  </sheetData>
  <mergeCells count="60">
    <mergeCell ref="A1:AS1"/>
    <mergeCell ref="AO3:AS3"/>
    <mergeCell ref="D4:G4"/>
    <mergeCell ref="H4:K4"/>
    <mergeCell ref="L4:V4"/>
    <mergeCell ref="X4:AF4"/>
    <mergeCell ref="AH4:AS4"/>
    <mergeCell ref="M5:P5"/>
    <mergeCell ref="S5:V5"/>
    <mergeCell ref="Y5:AA5"/>
    <mergeCell ref="AD5:AF5"/>
    <mergeCell ref="AI5:AL5"/>
    <mergeCell ref="AO5:AS5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L5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5:AC7"/>
    <mergeCell ref="AD6:AD7"/>
    <mergeCell ref="AE6:AE7"/>
    <mergeCell ref="AF6:AF7"/>
    <mergeCell ref="AG6:AG7"/>
    <mergeCell ref="AH5:AH7"/>
    <mergeCell ref="AI6:AI7"/>
    <mergeCell ref="AJ6:AJ7"/>
    <mergeCell ref="AK6:AK7"/>
    <mergeCell ref="AL6:AL7"/>
    <mergeCell ref="AM6:AM7"/>
    <mergeCell ref="AN5:AN7"/>
    <mergeCell ref="AO6:AO7"/>
    <mergeCell ref="AP6:AP7"/>
    <mergeCell ref="AQ6:AQ7"/>
    <mergeCell ref="AR6:AR7"/>
    <mergeCell ref="AS6:AS7"/>
    <mergeCell ref="A2:K3"/>
  </mergeCells>
  <printOptions horizontalCentered="1"/>
  <pageMargins left="0.786805555555556" right="0.786805555555556" top="0.786805555555556" bottom="0.786805555555556" header="0.313888888888889" footer="0.313888888888889"/>
  <pageSetup paperSize="9" scale="2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专项表2 普通高校分年级团员数统计表</vt:lpstr>
      <vt:lpstr>表4 学校领域学生数、团员数情况（原）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A_baby.</cp:lastModifiedBy>
  <dcterms:created xsi:type="dcterms:W3CDTF">2019-04-14T07:12:00Z</dcterms:created>
  <cp:lastPrinted>2021-01-06T03:13:00Z</cp:lastPrinted>
  <dcterms:modified xsi:type="dcterms:W3CDTF">2021-12-29T11:04:30Z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3CCD936D142646B5B170442CABCD3CD3</vt:lpwstr>
  </property>
</Properties>
</file>